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<sst xmlns="http://schemas.openxmlformats.org/spreadsheetml/2006/main" count="30" uniqueCount="29">
  <si>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</si>
  <si>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</si>
  <si>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</si>
  <si>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</si>
  <si>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</si>
  <si>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</si>
  <si>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</si>
  <si>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</si>
  <si>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</si>
  <si>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</si>
  <si>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</si>
  <si>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</si>
  <si>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</si>
  <si>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</si>
  <si>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</si>
  <si>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</si>
  <si>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</si>
  <si>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</si>
  <si>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</si>
  <si>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</si>
  <si>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</si>
  <si>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</si>
  <si>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</si>
  <si>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</si>
  <si>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</si>
  <si>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</si>
  <si>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</si>
  <si>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</si>
  <si>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Лобва,ул.Володарского,д.15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</si>
</sst>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413.9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SUM(I13:I16)+I23</f>
        <v>65321.930999999997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18050.179</v>
      </c>
      <c r="J13" s="1">
        <v>6.23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7648.8719999999994</v>
      </c>
      <c r="J14" s="1">
        <v>2.64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19750.79</v>
      </c>
    </row>
    <row r="16" spans="1:11">
      <c r="A16" s="8"/>
      <c r="B16" s="24" t="s">
        <v>19</v>
      </c>
      <c r="C16" s="25"/>
      <c r="D16" s="25"/>
      <c r="E16" s="25"/>
      <c r="F16" s="25"/>
      <c r="G16" s="25"/>
      <c r="H16" s="26"/>
      <c r="I16" s="3">
        <v>170.45</v>
      </c>
    </row>
    <row r="17" spans="1:12">
      <c r="A17" s="2">
        <v>2</v>
      </c>
      <c r="B17" s="28" t="s">
        <v>2</v>
      </c>
      <c r="C17" s="28"/>
      <c r="D17" s="28"/>
      <c r="E17" s="28"/>
      <c r="F17" s="28"/>
      <c r="G17" s="28"/>
      <c r="H17" s="28"/>
      <c r="I17" s="14">
        <f>SUM(I19:I22)</f>
        <v>25699.050999999999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17</v>
      </c>
      <c r="C19" s="35"/>
      <c r="D19" s="35"/>
      <c r="E19" s="35"/>
      <c r="F19" s="35"/>
      <c r="G19" s="35"/>
      <c r="H19" s="36"/>
      <c r="I19" s="15">
        <f>J19*K19*J9</f>
        <v>8576.0079999999998</v>
      </c>
      <c r="J19" s="1">
        <v>2.96</v>
      </c>
      <c r="K19" s="1">
        <v>7</v>
      </c>
    </row>
    <row r="20" spans="1:12" ht="36.75" customHeight="1">
      <c r="A20" s="8"/>
      <c r="B20" s="24" t="s">
        <v>12</v>
      </c>
      <c r="C20" s="33"/>
      <c r="D20" s="33"/>
      <c r="E20" s="33"/>
      <c r="F20" s="33"/>
      <c r="G20" s="33"/>
      <c r="H20" s="34"/>
      <c r="I20" s="16">
        <f>J20*J9*K20</f>
        <v>3187.03</v>
      </c>
      <c r="J20" s="1">
        <v>1.1000000000000001</v>
      </c>
      <c r="K20" s="1">
        <v>7</v>
      </c>
      <c r="L20" s="11"/>
    </row>
    <row r="21" spans="1:12" ht="15">
      <c r="A21" s="8"/>
      <c r="B21" s="24" t="s">
        <v>11</v>
      </c>
      <c r="C21" s="35"/>
      <c r="D21" s="35"/>
      <c r="E21" s="35"/>
      <c r="F21" s="35"/>
      <c r="G21" s="35"/>
      <c r="H21" s="36"/>
      <c r="I21" s="16">
        <f>J21*J9*K21</f>
        <v>8865.7379999999994</v>
      </c>
      <c r="J21" s="1">
        <v>3.06</v>
      </c>
      <c r="K21" s="1">
        <v>7</v>
      </c>
    </row>
    <row r="22" spans="1:12">
      <c r="A22" s="8"/>
      <c r="B22" s="24" t="s">
        <v>10</v>
      </c>
      <c r="C22" s="25"/>
      <c r="D22" s="25"/>
      <c r="E22" s="25"/>
      <c r="F22" s="25"/>
      <c r="G22" s="25"/>
      <c r="H22" s="26"/>
      <c r="I22" s="16">
        <f>J22*J9*K22</f>
        <v>5070.2749999999996</v>
      </c>
      <c r="J22" s="1">
        <v>1.75</v>
      </c>
      <c r="K22" s="1">
        <v>7</v>
      </c>
    </row>
    <row r="23" spans="1:12" ht="13.5" customHeight="1">
      <c r="A23" s="8"/>
      <c r="B23" s="37" t="s">
        <v>27</v>
      </c>
      <c r="C23" s="38"/>
      <c r="D23" s="38"/>
      <c r="E23" s="38"/>
      <c r="F23" s="38"/>
      <c r="G23" s="38"/>
      <c r="H23" s="39"/>
      <c r="I23" s="16">
        <f>J23*J9*K23</f>
        <v>19701.64</v>
      </c>
      <c r="J23" s="1">
        <v>6.8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65321.930999999997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28685.58</v>
      </c>
      <c r="J27" s="19"/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12763.48</v>
      </c>
    </row>
    <row r="29" spans="1:12" ht="12" customHeight="1">
      <c r="A29" s="17"/>
      <c r="B29" s="24" t="s">
        <v>21</v>
      </c>
      <c r="C29" s="25"/>
      <c r="D29" s="25"/>
      <c r="E29" s="25"/>
      <c r="F29" s="25"/>
      <c r="G29" s="25"/>
      <c r="H29" s="26"/>
      <c r="I29" s="3">
        <v>0</v>
      </c>
    </row>
    <row r="30" spans="1:12" ht="12" customHeight="1">
      <c r="A30" s="17">
        <v>7</v>
      </c>
      <c r="B30" s="30" t="s">
        <v>15</v>
      </c>
      <c r="C30" s="31"/>
      <c r="D30" s="31"/>
      <c r="E30" s="31"/>
      <c r="F30" s="31"/>
      <c r="G30" s="31"/>
      <c r="H30" s="32"/>
      <c r="I30" s="18">
        <f>I25+I26-I27-I28-I29</f>
        <v>23872.870999999996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2025-02-24T08:36:13Z</dcterms:modified>
</cp:coreProperties>
</file>