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<sst xmlns="http://schemas.openxmlformats.org/spreadsheetml/2006/main" count="31" uniqueCount="30">
  <si>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</si>
  <si>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</si>
  <si>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</si>
  <si>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</si>
  <si>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</si>
  <si>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</si>
  <si>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</si>
  <si>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</si>
  <si>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</si>
  <si>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</si>
  <si>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</si>
  <si>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</si>
  <si>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</si>
  <si>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</si>
  <si>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</si>
  <si>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</si>
  <si>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</si>
  <si>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</si>
  <si>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</si>
  <si>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</si>
  <si>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</si>
  <si>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</si>
  <si>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</si>
  <si>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</si>
  <si>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</si>
  <si>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</si>
  <si>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</si>
  <si>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</si>
  <si>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</si>
  <si>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город Новая Ляля, улица Республики, дом 15-а, корп.2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</si>
</sst>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K27" sqref="K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984.5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9" t="s">
        <v>6</v>
      </c>
      <c r="C11" s="29"/>
      <c r="D11" s="29"/>
      <c r="E11" s="29"/>
      <c r="F11" s="29"/>
      <c r="G11" s="29"/>
      <c r="H11" s="29"/>
      <c r="I11" s="14">
        <f>SUM(I13:I17)</f>
        <v>134131.62999999998</v>
      </c>
      <c r="J11" s="13"/>
    </row>
    <row r="12" spans="1:11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86281.579999999987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40246.359999999993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6027.94</v>
      </c>
    </row>
    <row r="16" spans="1:11" ht="12.75" customHeight="1">
      <c r="A16" s="8"/>
      <c r="B16" s="23" t="s">
        <v>27</v>
      </c>
      <c r="C16" s="24"/>
      <c r="D16" s="24"/>
      <c r="E16" s="24"/>
      <c r="F16" s="24"/>
      <c r="G16" s="24"/>
      <c r="H16" s="25"/>
      <c r="I16" s="3">
        <v>740.52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835.23</v>
      </c>
    </row>
    <row r="18" spans="1:12">
      <c r="A18" s="2">
        <v>2</v>
      </c>
      <c r="B18" s="29" t="s">
        <v>2</v>
      </c>
      <c r="C18" s="29"/>
      <c r="D18" s="29"/>
      <c r="E18" s="29"/>
      <c r="F18" s="29"/>
      <c r="G18" s="29"/>
      <c r="H18" s="29"/>
      <c r="I18" s="14">
        <f>SUM(I20:I23)</f>
        <v>126527.93999999999</v>
      </c>
    </row>
    <row r="19" spans="1:12">
      <c r="A19" s="4"/>
      <c r="B19" s="34" t="s">
        <v>3</v>
      </c>
      <c r="C19" s="34"/>
      <c r="D19" s="34"/>
      <c r="E19" s="34"/>
      <c r="F19" s="34"/>
      <c r="G19" s="34"/>
      <c r="H19" s="34"/>
      <c r="I19" s="3"/>
    </row>
    <row r="20" spans="1:12" ht="38.25" customHeight="1">
      <c r="A20" s="8"/>
      <c r="B20" s="20" t="s">
        <v>17</v>
      </c>
      <c r="C20" s="32"/>
      <c r="D20" s="32"/>
      <c r="E20" s="32"/>
      <c r="F20" s="32"/>
      <c r="G20" s="32"/>
      <c r="H20" s="33"/>
      <c r="I20" s="15">
        <f>J20*K20*J9</f>
        <v>25153.975000000002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0"/>
      <c r="D21" s="30"/>
      <c r="E21" s="30"/>
      <c r="F21" s="30"/>
      <c r="G21" s="30"/>
      <c r="H21" s="31"/>
      <c r="I21" s="16">
        <f>J21*J9*K21</f>
        <v>47413.52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2"/>
      <c r="D22" s="32"/>
      <c r="E22" s="32"/>
      <c r="F22" s="32"/>
      <c r="G22" s="32"/>
      <c r="H22" s="33"/>
      <c r="I22" s="16">
        <f>J22*J9*K22</f>
        <v>33079.199999999997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20881.244999999999</v>
      </c>
      <c r="J23" s="1">
        <v>3.03</v>
      </c>
      <c r="K23" s="1">
        <v>7</v>
      </c>
    </row>
    <row r="24" spans="1:12" ht="21.75" customHeight="1">
      <c r="A24" s="2">
        <v>3</v>
      </c>
      <c r="B24" s="29" t="s">
        <v>4</v>
      </c>
      <c r="C24" s="29"/>
      <c r="D24" s="29"/>
      <c r="E24" s="29"/>
      <c r="F24" s="29"/>
      <c r="G24" s="29"/>
      <c r="H24" s="29"/>
      <c r="I24" s="3">
        <v>0</v>
      </c>
    </row>
    <row r="25" spans="1:12">
      <c r="A25" s="2">
        <v>4</v>
      </c>
      <c r="B25" s="29" t="s">
        <v>14</v>
      </c>
      <c r="C25" s="29"/>
      <c r="D25" s="29"/>
      <c r="E25" s="29"/>
      <c r="F25" s="29"/>
      <c r="G25" s="29"/>
      <c r="H25" s="29"/>
      <c r="I25" s="12">
        <v>278095.06</v>
      </c>
    </row>
    <row r="26" spans="1:12">
      <c r="A26" s="2">
        <v>5</v>
      </c>
      <c r="B26" s="29" t="s">
        <v>5</v>
      </c>
      <c r="C26" s="29"/>
      <c r="D26" s="29"/>
      <c r="E26" s="29"/>
      <c r="F26" s="29"/>
      <c r="G26" s="29"/>
      <c r="H26" s="29"/>
      <c r="I26" s="14">
        <f>I11</f>
        <v>134131.62999999998</v>
      </c>
    </row>
    <row r="27" spans="1:12">
      <c r="A27" s="2">
        <v>6</v>
      </c>
      <c r="B27" s="29" t="s">
        <v>22</v>
      </c>
      <c r="C27" s="29"/>
      <c r="D27" s="29"/>
      <c r="E27" s="29"/>
      <c r="F27" s="29"/>
      <c r="G27" s="29"/>
      <c r="H27" s="29"/>
      <c r="I27" s="12">
        <v>71421.69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4950.6099999999997</v>
      </c>
    </row>
    <row r="29" spans="1:12" ht="12" customHeight="1">
      <c r="A29" s="19"/>
      <c r="B29" s="23" t="s">
        <v>28</v>
      </c>
      <c r="C29" s="24"/>
      <c r="D29" s="24"/>
      <c r="E29" s="24"/>
      <c r="F29" s="24"/>
      <c r="G29" s="24"/>
      <c r="H29" s="25"/>
      <c r="I29" s="3">
        <v>518.03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708.6</v>
      </c>
    </row>
    <row r="31" spans="1:12" ht="12" customHeight="1">
      <c r="A31" s="17">
        <v>7</v>
      </c>
      <c r="B31" s="26" t="s">
        <v>15</v>
      </c>
      <c r="C31" s="27"/>
      <c r="D31" s="27"/>
      <c r="E31" s="27"/>
      <c r="F31" s="27"/>
      <c r="G31" s="27"/>
      <c r="H31" s="28"/>
      <c r="I31" s="18">
        <f>I25+I26-I27-I28-I29-I30</f>
        <v>334627.75999999995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3:H2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  <mergeCell ref="B15:H15"/>
    <mergeCell ref="B17:H17"/>
    <mergeCell ref="B16:H1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2025-03-24T17:11:13Z</dcterms:modified>
</cp:coreProperties>
</file>